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E28"/>
  <c r="G28"/>
  <c r="C11"/>
  <c r="E11"/>
  <c r="G11"/>
  <c r="C30" l="1"/>
  <c r="E30"/>
  <c r="G30"/>
</calcChain>
</file>

<file path=xl/sharedStrings.xml><?xml version="1.0" encoding="utf-8"?>
<sst xmlns="http://schemas.openxmlformats.org/spreadsheetml/2006/main" count="22" uniqueCount="22">
  <si>
    <t>General Fund</t>
  </si>
  <si>
    <t>Alley Fund</t>
  </si>
  <si>
    <t>Total</t>
  </si>
  <si>
    <t>Receipts:</t>
  </si>
  <si>
    <t>Expenses:</t>
  </si>
  <si>
    <t xml:space="preserve">                                                                     Total Credits</t>
  </si>
  <si>
    <t xml:space="preserve">                                                                                Total Expenses</t>
  </si>
  <si>
    <t xml:space="preserve"> </t>
  </si>
  <si>
    <t>Balances as of last general meeting, May 5, 2014</t>
  </si>
  <si>
    <t>Alley Contributions  received- May 6 - April 13, 2015</t>
  </si>
  <si>
    <t>Wreath sales and donations</t>
  </si>
  <si>
    <t>Alleys Through April 13, 2015</t>
  </si>
  <si>
    <t xml:space="preserve">     tiller service, 7/19/14</t>
  </si>
  <si>
    <t xml:space="preserve">     tiller service plus new digging tynes, March 31, 2015</t>
  </si>
  <si>
    <t xml:space="preserve">      stones - various dates through December 15, 2014</t>
  </si>
  <si>
    <t>Garden Tour Contribution, October 9. 2014</t>
  </si>
  <si>
    <t>Wreath Expenses</t>
  </si>
  <si>
    <t xml:space="preserve">      Wreaths</t>
  </si>
  <si>
    <t xml:space="preserve">      Bows</t>
  </si>
  <si>
    <t>Balances (receipts less expenses) as of April 13, 2015</t>
  </si>
  <si>
    <t>South End Library (?)</t>
  </si>
  <si>
    <t>PBNA Treasurer's Report, General Meeting May   , 2015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</si>
</sst>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/>
  </sheetViews>
  <sheetFormatPr defaultRowHeight="15"/>
  <cols>
    <col min="1" max="1" width="59" customWidth="1"/>
    <col min="2" max="2" width="5.7109375" customWidth="1"/>
    <col min="3" max="3" width="12.7109375" style="2" customWidth="1"/>
    <col min="4" max="4" width="6.28515625" customWidth="1"/>
    <col min="5" max="5" width="12.42578125" style="3" customWidth="1"/>
    <col min="7" max="7" width="12.42578125" style="3" customWidth="1"/>
  </cols>
  <sheetData>
    <row r="1" spans="1:7" ht="15.75">
      <c r="A1" s="1" t="s">
        <v>21</v>
      </c>
      <c r="C1" s="2" t="s">
        <v>0</v>
      </c>
      <c r="E1" s="3" t="s">
        <v>1</v>
      </c>
      <c r="G1" s="2" t="s">
        <v>2</v>
      </c>
    </row>
    <row r="2" spans="1:7">
      <c r="A2" s="2"/>
    </row>
    <row r="3" spans="1:7">
      <c r="A3" s="5" t="s">
        <v>8</v>
      </c>
      <c r="C3" s="4">
        <v>2253.8000000000002</v>
      </c>
      <c r="D3" s="5"/>
      <c r="E3" s="4">
        <v>63.32</v>
      </c>
      <c r="F3" s="5"/>
      <c r="G3" s="4">
        <v>2317.12</v>
      </c>
    </row>
    <row r="4" spans="1:7">
      <c r="C4" s="3"/>
    </row>
    <row r="5" spans="1:7">
      <c r="A5" t="s">
        <v>3</v>
      </c>
      <c r="C5" s="3"/>
    </row>
    <row r="6" spans="1:7">
      <c r="C6" s="3"/>
    </row>
    <row r="7" spans="1:7">
      <c r="A7" t="s">
        <v>9</v>
      </c>
      <c r="C7" s="3"/>
      <c r="E7" s="3">
        <v>2130.64</v>
      </c>
      <c r="G7" s="3">
        <v>2130.64</v>
      </c>
    </row>
    <row r="8" spans="1:7">
      <c r="A8" t="s">
        <v>10</v>
      </c>
      <c r="C8" s="3">
        <v>2595</v>
      </c>
      <c r="G8" s="3">
        <v>2595</v>
      </c>
    </row>
    <row r="9" spans="1:7">
      <c r="C9" s="3"/>
    </row>
    <row r="10" spans="1:7">
      <c r="C10" s="3"/>
    </row>
    <row r="11" spans="1:7">
      <c r="A11" s="2" t="s">
        <v>5</v>
      </c>
      <c r="C11" s="3">
        <f>SUM(C3:C10)</f>
        <v>4848.8</v>
      </c>
      <c r="E11" s="3">
        <f>SUM(E3:E10)</f>
        <v>2193.96</v>
      </c>
      <c r="G11" s="3">
        <f>SUM(G3:G10)</f>
        <v>7042.76</v>
      </c>
    </row>
    <row r="12" spans="1:7">
      <c r="C12" s="3"/>
    </row>
    <row r="13" spans="1:7">
      <c r="A13" t="s">
        <v>4</v>
      </c>
      <c r="C13" s="3"/>
    </row>
    <row r="14" spans="1:7">
      <c r="C14" s="3"/>
    </row>
    <row r="15" spans="1:7">
      <c r="A15" t="s">
        <v>15</v>
      </c>
      <c r="C15" s="3">
        <v>200</v>
      </c>
      <c r="G15" s="3">
        <v>200</v>
      </c>
    </row>
    <row r="16" spans="1:7">
      <c r="A16" t="s">
        <v>20</v>
      </c>
      <c r="C16" s="3"/>
    </row>
    <row r="17" spans="1:9">
      <c r="C17" s="3"/>
    </row>
    <row r="18" spans="1:9">
      <c r="A18" s="6" t="s">
        <v>11</v>
      </c>
      <c r="C18" s="3"/>
    </row>
    <row r="19" spans="1:9">
      <c r="A19" s="6" t="s">
        <v>12</v>
      </c>
      <c r="C19" s="3"/>
      <c r="E19" s="3">
        <v>132.53</v>
      </c>
      <c r="G19" s="3">
        <v>132.53</v>
      </c>
    </row>
    <row r="20" spans="1:9">
      <c r="A20" t="s">
        <v>13</v>
      </c>
      <c r="C20" s="3"/>
      <c r="E20" s="3">
        <v>192.97</v>
      </c>
      <c r="G20" s="3">
        <v>192.97</v>
      </c>
    </row>
    <row r="21" spans="1:9">
      <c r="A21" s="7" t="s">
        <v>14</v>
      </c>
      <c r="C21" s="3"/>
      <c r="E21" s="3">
        <v>339.46</v>
      </c>
      <c r="G21" s="3">
        <v>339.46</v>
      </c>
    </row>
    <row r="22" spans="1:9">
      <c r="A22" s="2"/>
      <c r="C22" s="3"/>
    </row>
    <row r="23" spans="1:9">
      <c r="A23" s="8" t="s">
        <v>16</v>
      </c>
      <c r="C23" s="3"/>
    </row>
    <row r="24" spans="1:9">
      <c r="A24" s="8" t="s">
        <v>17</v>
      </c>
      <c r="C24" s="3">
        <v>1040</v>
      </c>
      <c r="G24" s="3">
        <v>1040</v>
      </c>
    </row>
    <row r="25" spans="1:9">
      <c r="A25" s="8" t="s">
        <v>18</v>
      </c>
      <c r="C25" s="3">
        <v>233.13</v>
      </c>
      <c r="G25" s="3">
        <v>233.13</v>
      </c>
    </row>
    <row r="26" spans="1:9">
      <c r="A26" s="10"/>
      <c r="C26" s="3"/>
    </row>
    <row r="27" spans="1:9">
      <c r="C27" s="3"/>
    </row>
    <row r="28" spans="1:9">
      <c r="A28" s="8" t="s">
        <v>6</v>
      </c>
      <c r="C28" s="3">
        <f>SUM(C15:C27)</f>
        <v>1473.13</v>
      </c>
      <c r="E28" s="3">
        <f>SUM(E15:E27)</f>
        <v>664.96</v>
      </c>
      <c r="G28" s="3">
        <f>SUM(G15:G27)</f>
        <v>2138.09</v>
      </c>
    </row>
    <row r="29" spans="1:9">
      <c r="C29" s="3"/>
    </row>
    <row r="30" spans="1:9">
      <c r="A30" s="5" t="s">
        <v>19</v>
      </c>
      <c r="B30" s="5"/>
      <c r="C30" s="4">
        <f>C11-C28</f>
        <v>3375.67</v>
      </c>
      <c r="D30" s="5"/>
      <c r="E30" s="4">
        <f>E11-E28</f>
        <v>1529</v>
      </c>
      <c r="F30" s="5"/>
      <c r="G30" s="4">
        <f>G11-G28</f>
        <v>4904.67</v>
      </c>
    </row>
    <row r="31" spans="1:9">
      <c r="C31" s="3"/>
      <c r="I31" s="9" t="s">
        <v>7</v>
      </c>
    </row>
    <row r="32" spans="1:9">
      <c r="C32" s="3"/>
    </row>
    <row r="33" spans="3:3">
      <c r="C33" s="3"/>
    </row>
    <row r="34" spans="3:3">
      <c r="C34" s="3"/>
    </row>
    <row r="35" spans="3:3">
      <c r="C35" s="3"/>
    </row>
  </sheetData>
  <printOptions gridLines="1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2015-02-07T19:01:16Z</cp:lastPrinted>
  <dcterms:created xsi:type="dcterms:W3CDTF">2014-01-13T15:20:17Z</dcterms:created>
  <dcterms:modified xsi:type="dcterms:W3CDTF">2015-04-18T15:45:27Z</dcterms:modified>
</cp:coreProperties>
</file>